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I19" i="1" l="1"/>
  <c r="I35" i="1"/>
</calcChain>
</file>

<file path=xl/sharedStrings.xml><?xml version="1.0" encoding="utf-8"?>
<sst xmlns="http://schemas.openxmlformats.org/spreadsheetml/2006/main" count="150" uniqueCount="116">
  <si>
    <t>姓名</t>
  </si>
  <si>
    <t>项目名称</t>
  </si>
  <si>
    <t>研究方向</t>
  </si>
  <si>
    <t>单位</t>
  </si>
  <si>
    <t>陈萌</t>
  </si>
  <si>
    <t>从气的开阖消长看经方辨治常见消化系统症状的用药规律</t>
  </si>
  <si>
    <t>基础医学院</t>
  </si>
  <si>
    <t>马淑然</t>
  </si>
  <si>
    <t>麻黄细辛附子汤合麻黄连翘赤小豆汤治疗湿热兼阳虚型难治性慢性湿疹30例临床研究</t>
  </si>
  <si>
    <t>李洵</t>
  </si>
  <si>
    <t>基于《内经》清阳理论探讨鼻窦炎古今验方的运用规律</t>
  </si>
  <si>
    <t>东直门医院</t>
  </si>
  <si>
    <t>尹丹</t>
  </si>
  <si>
    <t>基于治未病理论的冬病夏治穴位贴敷疗法治疗小儿反复呼吸道感染的临床疗效评价研究</t>
  </si>
  <si>
    <t>任传云</t>
  </si>
  <si>
    <t>“冬病夏治贴”治疗稳定期COPD的临床疗效的对照研究</t>
  </si>
  <si>
    <t>王军</t>
  </si>
  <si>
    <t>五脏虚实与背俞穴病理反应相关性的理论与临床研究</t>
  </si>
  <si>
    <t>李侠</t>
  </si>
  <si>
    <t>糖尿病肾病早期气阴两虚瘀血阻络蛋白尿的治疗作用的临床观察</t>
  </si>
  <si>
    <t>芦红梅</t>
  </si>
  <si>
    <t>基于证候的中医音乐疗法对提高不寐患者睡眠质量的干预研究</t>
  </si>
  <si>
    <t>张颖</t>
  </si>
  <si>
    <t>基于动态社会网络视角的中医药社区慢病预防和管理的推广模式研究</t>
  </si>
  <si>
    <t>王瑞萍</t>
  </si>
  <si>
    <t>调胆开胃法治疗胆胃不和型小儿厌食症随机对照临床试验研究</t>
  </si>
  <si>
    <t>韩梅</t>
  </si>
  <si>
    <t>中医全程干预糖尿病肾病的前瞻性病例系列研究</t>
  </si>
  <si>
    <t>李宗衡</t>
  </si>
  <si>
    <t>基于RSSCAN步态系统探讨锨针疗法促进中风后偏瘫痉挛步态康复的生物力学效应机制研究</t>
  </si>
  <si>
    <t>魏明清</t>
  </si>
  <si>
    <t>轻度认知损害转化为痴呆的证候预测研究</t>
  </si>
  <si>
    <t>周莉</t>
  </si>
  <si>
    <t>化痰通络法促进急性脑梗死患者三级侧支循环形成的干预机制研究</t>
  </si>
  <si>
    <t>王世东</t>
  </si>
  <si>
    <t>基于宏观量化的名老中医诊治糖尿病肾病经验挖掘研究</t>
  </si>
  <si>
    <t>李小科</t>
  </si>
  <si>
    <t>中医药治疗乙型肝炎肝硬化轻微型肝性脑病的临床研究</t>
  </si>
  <si>
    <t>合计</t>
  </si>
  <si>
    <t>张玉杰</t>
  </si>
  <si>
    <t>糖尿病足溃疡新型外用中药复方微乳凝胶剂的研制</t>
  </si>
  <si>
    <t>中药学院</t>
  </si>
  <si>
    <t>王秀丽</t>
  </si>
  <si>
    <t>妇科痛经口腔速溶片的制备工艺研究及体内外评价</t>
  </si>
  <si>
    <t>王俊宏</t>
  </si>
  <si>
    <t>静宁颗粒治疗儿童注意力缺陷多动障碍的临床疗效评价研究</t>
  </si>
  <si>
    <t>段行武</t>
  </si>
  <si>
    <t>通和浸浴疗法治疗静止期寻常型银屑病的临床研究</t>
  </si>
  <si>
    <t>柳红芳</t>
  </si>
  <si>
    <t>基于“虚气留滞”病机探讨填精通络法</t>
  </si>
  <si>
    <t>王英姿</t>
  </si>
  <si>
    <t>基于量毒关系研究川楝子炮制前后的肝肾毒性机制</t>
  </si>
  <si>
    <t>王耀献</t>
  </si>
  <si>
    <t>软坚散结法与活血化瘀法抗肾纤维化的比较研究</t>
  </si>
  <si>
    <t>孙震晓</t>
  </si>
  <si>
    <t>何首乌相关临床肝毒性及其与人P450酶遗传多态性的关系</t>
  </si>
  <si>
    <t>曹俊岭</t>
  </si>
  <si>
    <t>基于文献与处方分析的有毒中药饮片使用剂量的研究</t>
  </si>
  <si>
    <t>时晶</t>
  </si>
  <si>
    <t>金思维方的制剂工艺研究</t>
  </si>
  <si>
    <t>江锋</t>
  </si>
  <si>
    <t>抗纤癌方调控整合素α5β1/FAK/AKT信号通路</t>
  </si>
  <si>
    <t>赵进喜</t>
  </si>
  <si>
    <t>止消温肾宁制剂工艺研究</t>
  </si>
  <si>
    <t>郭楠</t>
  </si>
  <si>
    <t>芪归银方干预多重耐药菌感染的临床疗效评价研究</t>
  </si>
  <si>
    <t>总计</t>
  </si>
  <si>
    <t>核准经费（万元）</t>
    <phoneticPr fontId="5" type="noConversion"/>
  </si>
  <si>
    <t>1.重点专科专病文献整理</t>
    <phoneticPr fontId="5" type="noConversion"/>
  </si>
  <si>
    <t>2.经方研究与实践应用</t>
    <phoneticPr fontId="5" type="noConversion"/>
  </si>
  <si>
    <t>3.四大经典理论与实践研究</t>
    <phoneticPr fontId="5" type="noConversion"/>
  </si>
  <si>
    <t>4.治未病理论与临床应用研究</t>
    <phoneticPr fontId="5" type="noConversion"/>
  </si>
  <si>
    <t>5.循证医学研究</t>
    <phoneticPr fontId="5" type="noConversion"/>
  </si>
  <si>
    <t>6.基于真实世界的中医临床方法学研究</t>
    <phoneticPr fontId="5" type="noConversion"/>
  </si>
  <si>
    <t>7.基地重点病种专项研究</t>
    <phoneticPr fontId="5" type="noConversion"/>
  </si>
  <si>
    <t>1.药物研发</t>
    <phoneticPr fontId="5" type="noConversion"/>
  </si>
  <si>
    <t>2.药物相关临床评价研究</t>
    <phoneticPr fontId="5" type="noConversion"/>
  </si>
  <si>
    <t>3.药物相关基础研究</t>
    <phoneticPr fontId="5" type="noConversion"/>
  </si>
  <si>
    <t>4.其他药物相关性研究</t>
    <phoneticPr fontId="5" type="noConversion"/>
  </si>
  <si>
    <t>5.基地重点病种专项研究</t>
    <phoneticPr fontId="5" type="noConversion"/>
  </si>
  <si>
    <t>北京中医药大学校级课题东直门医院“111”协同创新院际合作项目
（中药研发专项）资助项目清单</t>
    <phoneticPr fontId="5" type="noConversion"/>
  </si>
  <si>
    <r>
      <t>北京中医药大学校级课题东直门医院“111”协同创新院际合作项目
（中医基础理论与临床应用专项）</t>
    </r>
    <r>
      <rPr>
        <b/>
        <sz val="16"/>
        <color rgb="FF000000"/>
        <rFont val="宋体"/>
        <family val="3"/>
        <charset val="134"/>
      </rPr>
      <t>资助项目清单</t>
    </r>
    <phoneticPr fontId="5" type="noConversion"/>
  </si>
  <si>
    <t>项目编号</t>
    <phoneticPr fontId="5" type="noConversion"/>
  </si>
  <si>
    <t>项目编号</t>
    <phoneticPr fontId="5" type="noConversion"/>
  </si>
  <si>
    <t>工号</t>
    <phoneticPr fontId="5" type="noConversion"/>
  </si>
  <si>
    <t>课题组成员</t>
    <phoneticPr fontId="5" type="noConversion"/>
  </si>
  <si>
    <t>2016-DZM111-JC001</t>
    <phoneticPr fontId="5" type="noConversion"/>
  </si>
  <si>
    <t>2016-DZM111-JC002</t>
  </si>
  <si>
    <t>2016-DZM111-JC003</t>
  </si>
  <si>
    <t>2016-DZM111-JC004</t>
  </si>
  <si>
    <t>2016-DZM111-JC005</t>
  </si>
  <si>
    <t>2016-DZM111-JC006</t>
  </si>
  <si>
    <t>2016-DZM111-JC007</t>
  </si>
  <si>
    <t>2016-DZM111-JC008</t>
  </si>
  <si>
    <t>2016-DZM111-JC009</t>
  </si>
  <si>
    <t>2016-DZM111-JC010</t>
  </si>
  <si>
    <t>2016-DZM111-JC011</t>
  </si>
  <si>
    <t>2016-DZM111-JC012</t>
  </si>
  <si>
    <t>2016-DZM111-JC013</t>
  </si>
  <si>
    <t>2016-DZM111-JC014</t>
  </si>
  <si>
    <t>2016-DZM111-JC015</t>
  </si>
  <si>
    <t>2016-DZM111-JC016</t>
  </si>
  <si>
    <t>2016-DZM111-ZY001</t>
    <phoneticPr fontId="5" type="noConversion"/>
  </si>
  <si>
    <t>2016-DZM111-ZY002</t>
  </si>
  <si>
    <t>2016-DZM111-ZY003</t>
  </si>
  <si>
    <t>2016-DZM111-ZY004</t>
  </si>
  <si>
    <t>2016-DZM111-ZY005</t>
  </si>
  <si>
    <t>2016-DZM111-ZY006</t>
  </si>
  <si>
    <t>2016-DZM111-ZY007</t>
  </si>
  <si>
    <t>2016-DZM111-ZY008</t>
  </si>
  <si>
    <t>2016-DZM111-ZY009</t>
  </si>
  <si>
    <t>2016-DZM111-ZY010</t>
  </si>
  <si>
    <t>2016-DZM111-ZY011</t>
  </si>
  <si>
    <t>2016-DZM111-ZY012</t>
  </si>
  <si>
    <t>2016-DZM111-ZY013</t>
  </si>
  <si>
    <t>2016年经费</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</si>
</sst>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宋体"/>
      <family val="2"/>
      <scheme val="minor"/>
    </font>
    <font>
      <b/>
      <sz val="14"/>
      <color rgb="FF000000"/>
      <name val="宋体"/>
      <family val="3"/>
      <charset val="134"/>
    </font>
    <font>
      <b/>
      <sz val="16"/>
      <color rgb="FF000000"/>
      <name val="宋体"/>
      <family val="3"/>
      <charset val="134"/>
    </font>
    <font>
      <b/>
      <sz val="12"/>
      <color rgb="FF000000"/>
      <name val="宋体"/>
      <family val="3"/>
      <charset val="134"/>
    </font>
    <font>
      <sz val="11"/>
      <color rgb="FF000000"/>
      <name val="宋体"/>
      <family val="3"/>
      <charset val="134"/>
    </font>
    <font>
      <sz val="9"/>
      <name val="宋体"/>
      <family val="3"/>
      <charset val="134"/>
      <scheme val="minor"/>
    </font>
  </fonts>
  <fills count="2">
    <fill>
      <patternFill patternType="none"/>
    </fill>
    <fill>
      <patternFill patternType="gray125"/>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23">
    <xf numFmtId="0" fontId="0" fillId="0" borderId="0" xfId="0"/>
    <xf numFmtId="0" fontId="0" fillId="0" borderId="0" xfId="0"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4" fillId="0" borderId="1"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xf>
    <xf numFmtId="0" fontId="0" fillId="0" borderId="8" xfId="0" applyBorder="1" applyAlignment="1"/>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0" fillId="0" borderId="3" xfId="0" applyBorder="1" applyAlignment="1"/>
  </cellXfs>
  <cellStyles count="1">
    <cellStyle name="常规" xfId="0" builtinId="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topLeftCell="A16" workbookViewId="0">
      <selection activeCell="A20" sqref="A20:I20"/>
    </sheetView>
  </sheetViews>
  <sheetFormatPr defaultRowHeight="13.5" x14ac:dyDescent="0.15"/>
  <cols>
    <col min="1" max="1" width="17.5" customWidth="1"/>
    <col min="2" max="3" width="7.875" style="1" customWidth="1"/>
    <col min="4" max="4" width="13" style="1" customWidth="1"/>
    <col min="5" max="5" width="48.875" customWidth="1"/>
    <col min="6" max="6" width="29.625" style="1" customWidth="1"/>
    <col min="7" max="7" width="10.875" style="1" customWidth="1"/>
    <col min="8" max="8" width="9.5" customWidth="1"/>
  </cols>
  <sheetData>
    <row r="1" spans="1:9" ht="54" customHeight="1" thickBot="1" x14ac:dyDescent="0.2">
      <c r="A1" s="17" t="s">
        <v>81</v>
      </c>
      <c r="B1" s="18"/>
      <c r="C1" s="18"/>
      <c r="D1" s="18"/>
      <c r="E1" s="18"/>
      <c r="F1" s="18"/>
      <c r="G1" s="18"/>
      <c r="H1" s="18"/>
      <c r="I1" s="19"/>
    </row>
    <row r="2" spans="1:9" ht="28.5" customHeight="1" thickBot="1" x14ac:dyDescent="0.2">
      <c r="A2" s="2" t="s">
        <v>82</v>
      </c>
      <c r="B2" s="2" t="s">
        <v>0</v>
      </c>
      <c r="C2" s="2" t="s">
        <v>84</v>
      </c>
      <c r="D2" s="2" t="s">
        <v>85</v>
      </c>
      <c r="E2" s="3" t="s">
        <v>1</v>
      </c>
      <c r="F2" s="3" t="s">
        <v>2</v>
      </c>
      <c r="G2" s="2" t="s">
        <v>3</v>
      </c>
      <c r="H2" s="3" t="s">
        <v>67</v>
      </c>
      <c r="I2" s="3" t="s">
        <v>115</v>
      </c>
    </row>
    <row r="3" spans="1:9" ht="33" customHeight="1" thickBot="1" x14ac:dyDescent="0.2">
      <c r="A3" s="4" t="s">
        <v>86</v>
      </c>
      <c r="B3" s="4" t="s">
        <v>4</v>
      </c>
      <c r="C3" s="8"/>
      <c r="D3" s="8"/>
      <c r="E3" s="5" t="s">
        <v>5</v>
      </c>
      <c r="F3" s="7" t="s">
        <v>68</v>
      </c>
      <c r="G3" s="6" t="s">
        <v>6</v>
      </c>
      <c r="H3" s="4">
        <v>3</v>
      </c>
      <c r="I3" s="10">
        <v>1.5</v>
      </c>
    </row>
    <row r="4" spans="1:9" ht="33" customHeight="1" thickBot="1" x14ac:dyDescent="0.2">
      <c r="A4" s="9" t="s">
        <v>87</v>
      </c>
      <c r="B4" s="4" t="s">
        <v>7</v>
      </c>
      <c r="C4" s="8"/>
      <c r="D4" s="8"/>
      <c r="E4" s="5" t="s">
        <v>8</v>
      </c>
      <c r="F4" s="7" t="s">
        <v>69</v>
      </c>
      <c r="G4" s="4" t="s">
        <v>6</v>
      </c>
      <c r="H4" s="4">
        <v>3</v>
      </c>
      <c r="I4" s="10">
        <v>1.5</v>
      </c>
    </row>
    <row r="5" spans="1:9" ht="33" customHeight="1" thickBot="1" x14ac:dyDescent="0.2">
      <c r="A5" s="9" t="s">
        <v>88</v>
      </c>
      <c r="B5" s="4" t="s">
        <v>9</v>
      </c>
      <c r="C5" s="8"/>
      <c r="D5" s="8"/>
      <c r="E5" s="5" t="s">
        <v>10</v>
      </c>
      <c r="F5" s="7" t="s">
        <v>70</v>
      </c>
      <c r="G5" s="4" t="s">
        <v>11</v>
      </c>
      <c r="H5" s="6">
        <v>4</v>
      </c>
      <c r="I5" s="10">
        <v>2</v>
      </c>
    </row>
    <row r="6" spans="1:9" ht="33.75" customHeight="1" thickBot="1" x14ac:dyDescent="0.2">
      <c r="A6" s="9" t="s">
        <v>89</v>
      </c>
      <c r="B6" s="4" t="s">
        <v>12</v>
      </c>
      <c r="C6" s="8"/>
      <c r="D6" s="8"/>
      <c r="E6" s="5" t="s">
        <v>13</v>
      </c>
      <c r="F6" s="11" t="s">
        <v>71</v>
      </c>
      <c r="G6" s="4" t="s">
        <v>11</v>
      </c>
      <c r="H6" s="6">
        <v>5</v>
      </c>
      <c r="I6" s="10">
        <v>2.5</v>
      </c>
    </row>
    <row r="7" spans="1:9" ht="29.25" customHeight="1" thickBot="1" x14ac:dyDescent="0.2">
      <c r="A7" s="9" t="s">
        <v>90</v>
      </c>
      <c r="B7" s="4" t="s">
        <v>14</v>
      </c>
      <c r="C7" s="8"/>
      <c r="D7" s="8"/>
      <c r="E7" s="5" t="s">
        <v>15</v>
      </c>
      <c r="F7" s="12"/>
      <c r="G7" s="4" t="s">
        <v>11</v>
      </c>
      <c r="H7" s="6">
        <v>5</v>
      </c>
      <c r="I7" s="10">
        <v>2.5</v>
      </c>
    </row>
    <row r="8" spans="1:9" ht="24.75" customHeight="1" thickBot="1" x14ac:dyDescent="0.2">
      <c r="A8" s="9" t="s">
        <v>91</v>
      </c>
      <c r="B8" s="4" t="s">
        <v>16</v>
      </c>
      <c r="C8" s="8"/>
      <c r="D8" s="8"/>
      <c r="E8" s="5" t="s">
        <v>17</v>
      </c>
      <c r="F8" s="13"/>
      <c r="G8" s="4" t="s">
        <v>11</v>
      </c>
      <c r="H8" s="6">
        <v>4</v>
      </c>
      <c r="I8" s="10">
        <v>2</v>
      </c>
    </row>
    <row r="9" spans="1:9" ht="31.5" customHeight="1" thickBot="1" x14ac:dyDescent="0.2">
      <c r="A9" s="9" t="s">
        <v>92</v>
      </c>
      <c r="B9" s="4" t="s">
        <v>18</v>
      </c>
      <c r="C9" s="8"/>
      <c r="D9" s="8"/>
      <c r="E9" s="5" t="s">
        <v>19</v>
      </c>
      <c r="F9" s="14" t="s">
        <v>72</v>
      </c>
      <c r="G9" s="4" t="s">
        <v>11</v>
      </c>
      <c r="H9" s="6">
        <v>5</v>
      </c>
      <c r="I9" s="10">
        <v>2.5</v>
      </c>
    </row>
    <row r="10" spans="1:9" ht="33" customHeight="1" thickBot="1" x14ac:dyDescent="0.2">
      <c r="A10" s="9" t="s">
        <v>93</v>
      </c>
      <c r="B10" s="4" t="s">
        <v>20</v>
      </c>
      <c r="C10" s="8"/>
      <c r="D10" s="8"/>
      <c r="E10" s="5" t="s">
        <v>21</v>
      </c>
      <c r="F10" s="15"/>
      <c r="G10" s="4" t="s">
        <v>11</v>
      </c>
      <c r="H10" s="6">
        <v>5</v>
      </c>
      <c r="I10" s="10">
        <v>2.5</v>
      </c>
    </row>
    <row r="11" spans="1:9" ht="33.75" customHeight="1" thickBot="1" x14ac:dyDescent="0.2">
      <c r="A11" s="9" t="s">
        <v>94</v>
      </c>
      <c r="B11" s="4" t="s">
        <v>22</v>
      </c>
      <c r="C11" s="8"/>
      <c r="D11" s="8"/>
      <c r="E11" s="5" t="s">
        <v>23</v>
      </c>
      <c r="F11" s="15"/>
      <c r="G11" s="4" t="s">
        <v>6</v>
      </c>
      <c r="H11" s="6">
        <v>4</v>
      </c>
      <c r="I11" s="10">
        <v>2</v>
      </c>
    </row>
    <row r="12" spans="1:9" ht="34.5" customHeight="1" thickBot="1" x14ac:dyDescent="0.2">
      <c r="A12" s="9" t="s">
        <v>95</v>
      </c>
      <c r="B12" s="4" t="s">
        <v>24</v>
      </c>
      <c r="C12" s="8"/>
      <c r="D12" s="8"/>
      <c r="E12" s="5" t="s">
        <v>25</v>
      </c>
      <c r="F12" s="15"/>
      <c r="G12" s="4" t="s">
        <v>11</v>
      </c>
      <c r="H12" s="6">
        <v>4</v>
      </c>
      <c r="I12" s="10">
        <v>2</v>
      </c>
    </row>
    <row r="13" spans="1:9" ht="39.75" customHeight="1" thickBot="1" x14ac:dyDescent="0.2">
      <c r="A13" s="9" t="s">
        <v>96</v>
      </c>
      <c r="B13" s="4" t="s">
        <v>26</v>
      </c>
      <c r="C13" s="8"/>
      <c r="D13" s="8"/>
      <c r="E13" s="5" t="s">
        <v>27</v>
      </c>
      <c r="F13" s="7" t="s">
        <v>73</v>
      </c>
      <c r="G13" s="4" t="s">
        <v>6</v>
      </c>
      <c r="H13" s="6">
        <v>5</v>
      </c>
      <c r="I13" s="10">
        <v>2.5</v>
      </c>
    </row>
    <row r="14" spans="1:9" ht="39" customHeight="1" thickBot="1" x14ac:dyDescent="0.2">
      <c r="A14" s="9" t="s">
        <v>97</v>
      </c>
      <c r="B14" s="4" t="s">
        <v>28</v>
      </c>
      <c r="C14" s="8"/>
      <c r="D14" s="8"/>
      <c r="E14" s="5" t="s">
        <v>29</v>
      </c>
      <c r="F14" s="14" t="s">
        <v>74</v>
      </c>
      <c r="G14" s="4" t="s">
        <v>11</v>
      </c>
      <c r="H14" s="6">
        <v>5</v>
      </c>
      <c r="I14" s="10">
        <v>2.5</v>
      </c>
    </row>
    <row r="15" spans="1:9" ht="33.75" customHeight="1" thickBot="1" x14ac:dyDescent="0.2">
      <c r="A15" s="9" t="s">
        <v>98</v>
      </c>
      <c r="B15" s="4" t="s">
        <v>30</v>
      </c>
      <c r="C15" s="8"/>
      <c r="D15" s="8"/>
      <c r="E15" s="5" t="s">
        <v>31</v>
      </c>
      <c r="F15" s="14"/>
      <c r="G15" s="4" t="s">
        <v>11</v>
      </c>
      <c r="H15" s="6">
        <v>5</v>
      </c>
      <c r="I15" s="10">
        <v>2.5</v>
      </c>
    </row>
    <row r="16" spans="1:9" ht="34.5" customHeight="1" thickBot="1" x14ac:dyDescent="0.2">
      <c r="A16" s="9" t="s">
        <v>99</v>
      </c>
      <c r="B16" s="4" t="s">
        <v>32</v>
      </c>
      <c r="C16" s="8"/>
      <c r="D16" s="8"/>
      <c r="E16" s="5" t="s">
        <v>33</v>
      </c>
      <c r="F16" s="14"/>
      <c r="G16" s="4" t="s">
        <v>11</v>
      </c>
      <c r="H16" s="6">
        <v>5</v>
      </c>
      <c r="I16" s="10">
        <v>2.5</v>
      </c>
    </row>
    <row r="17" spans="1:9" ht="31.5" customHeight="1" thickBot="1" x14ac:dyDescent="0.2">
      <c r="A17" s="9" t="s">
        <v>100</v>
      </c>
      <c r="B17" s="4" t="s">
        <v>34</v>
      </c>
      <c r="C17" s="8"/>
      <c r="D17" s="8"/>
      <c r="E17" s="5" t="s">
        <v>35</v>
      </c>
      <c r="F17" s="14"/>
      <c r="G17" s="4" t="s">
        <v>11</v>
      </c>
      <c r="H17" s="6">
        <v>4</v>
      </c>
      <c r="I17" s="10">
        <v>2</v>
      </c>
    </row>
    <row r="18" spans="1:9" ht="32.25" customHeight="1" thickBot="1" x14ac:dyDescent="0.2">
      <c r="A18" s="9" t="s">
        <v>101</v>
      </c>
      <c r="B18" s="4" t="s">
        <v>36</v>
      </c>
      <c r="C18" s="8"/>
      <c r="D18" s="8"/>
      <c r="E18" s="5" t="s">
        <v>37</v>
      </c>
      <c r="F18" s="14"/>
      <c r="G18" s="4" t="s">
        <v>11</v>
      </c>
      <c r="H18" s="6">
        <v>5</v>
      </c>
      <c r="I18" s="10">
        <v>2.5</v>
      </c>
    </row>
    <row r="19" spans="1:9" ht="30.75" customHeight="1" thickBot="1" x14ac:dyDescent="0.2">
      <c r="A19" s="16" t="s">
        <v>38</v>
      </c>
      <c r="B19" s="16"/>
      <c r="C19" s="16"/>
      <c r="D19" s="16"/>
      <c r="E19" s="16"/>
      <c r="F19" s="16"/>
      <c r="G19" s="16"/>
      <c r="H19" s="6">
        <v>71</v>
      </c>
      <c r="I19" s="10">
        <f>SUM(I3:I18)</f>
        <v>35.5</v>
      </c>
    </row>
    <row r="20" spans="1:9" ht="43.5" customHeight="1" thickBot="1" x14ac:dyDescent="0.2">
      <c r="A20" s="20" t="s">
        <v>80</v>
      </c>
      <c r="B20" s="21"/>
      <c r="C20" s="21"/>
      <c r="D20" s="21"/>
      <c r="E20" s="21"/>
      <c r="F20" s="21"/>
      <c r="G20" s="21"/>
      <c r="H20" s="21"/>
      <c r="I20" s="22"/>
    </row>
    <row r="21" spans="1:9" ht="29.25" thickBot="1" x14ac:dyDescent="0.2">
      <c r="A21" s="2" t="s">
        <v>83</v>
      </c>
      <c r="B21" s="2" t="s">
        <v>0</v>
      </c>
      <c r="C21" s="2" t="s">
        <v>84</v>
      </c>
      <c r="D21" s="2" t="s">
        <v>85</v>
      </c>
      <c r="E21" s="2" t="s">
        <v>1</v>
      </c>
      <c r="F21" s="2" t="s">
        <v>2</v>
      </c>
      <c r="G21" s="2" t="s">
        <v>3</v>
      </c>
      <c r="H21" s="3" t="s">
        <v>67</v>
      </c>
      <c r="I21" s="3" t="s">
        <v>115</v>
      </c>
    </row>
    <row r="22" spans="1:9" ht="36.75" customHeight="1" thickBot="1" x14ac:dyDescent="0.2">
      <c r="A22" s="8" t="s">
        <v>102</v>
      </c>
      <c r="B22" s="4" t="s">
        <v>39</v>
      </c>
      <c r="C22" s="8"/>
      <c r="D22" s="8"/>
      <c r="E22" s="5" t="s">
        <v>40</v>
      </c>
      <c r="F22" s="14" t="s">
        <v>75</v>
      </c>
      <c r="G22" s="4" t="s">
        <v>41</v>
      </c>
      <c r="H22" s="4">
        <v>7</v>
      </c>
      <c r="I22" s="10">
        <v>3.5</v>
      </c>
    </row>
    <row r="23" spans="1:9" ht="31.5" customHeight="1" thickBot="1" x14ac:dyDescent="0.2">
      <c r="A23" s="9" t="s">
        <v>103</v>
      </c>
      <c r="B23" s="4" t="s">
        <v>42</v>
      </c>
      <c r="C23" s="8"/>
      <c r="D23" s="8"/>
      <c r="E23" s="5" t="s">
        <v>43</v>
      </c>
      <c r="F23" s="14"/>
      <c r="G23" s="4" t="s">
        <v>41</v>
      </c>
      <c r="H23" s="4">
        <v>7</v>
      </c>
      <c r="I23" s="10">
        <v>3.5</v>
      </c>
    </row>
    <row r="24" spans="1:9" ht="47.25" customHeight="1" thickBot="1" x14ac:dyDescent="0.2">
      <c r="A24" s="9" t="s">
        <v>104</v>
      </c>
      <c r="B24" s="4" t="s">
        <v>44</v>
      </c>
      <c r="C24" s="8"/>
      <c r="D24" s="8"/>
      <c r="E24" s="5" t="s">
        <v>45</v>
      </c>
      <c r="F24" s="14" t="s">
        <v>76</v>
      </c>
      <c r="G24" s="4" t="s">
        <v>11</v>
      </c>
      <c r="H24" s="4">
        <v>6</v>
      </c>
      <c r="I24" s="10">
        <v>3</v>
      </c>
    </row>
    <row r="25" spans="1:9" ht="35.25" customHeight="1" thickBot="1" x14ac:dyDescent="0.2">
      <c r="A25" s="9" t="s">
        <v>105</v>
      </c>
      <c r="B25" s="4" t="s">
        <v>46</v>
      </c>
      <c r="C25" s="8"/>
      <c r="D25" s="8"/>
      <c r="E25" s="5" t="s">
        <v>47</v>
      </c>
      <c r="F25" s="14"/>
      <c r="G25" s="4" t="s">
        <v>11</v>
      </c>
      <c r="H25" s="4">
        <v>6</v>
      </c>
      <c r="I25" s="10">
        <v>3</v>
      </c>
    </row>
    <row r="26" spans="1:9" ht="30.75" customHeight="1" thickBot="1" x14ac:dyDescent="0.2">
      <c r="A26" s="9" t="s">
        <v>106</v>
      </c>
      <c r="B26" s="4" t="s">
        <v>48</v>
      </c>
      <c r="C26" s="8"/>
      <c r="D26" s="8"/>
      <c r="E26" s="5" t="s">
        <v>49</v>
      </c>
      <c r="F26" s="14" t="s">
        <v>77</v>
      </c>
      <c r="G26" s="4" t="s">
        <v>11</v>
      </c>
      <c r="H26" s="4">
        <v>7</v>
      </c>
      <c r="I26" s="10">
        <v>3.5</v>
      </c>
    </row>
    <row r="27" spans="1:9" ht="29.25" customHeight="1" thickBot="1" x14ac:dyDescent="0.2">
      <c r="A27" s="9" t="s">
        <v>107</v>
      </c>
      <c r="B27" s="4" t="s">
        <v>50</v>
      </c>
      <c r="C27" s="8"/>
      <c r="D27" s="8"/>
      <c r="E27" s="5" t="s">
        <v>51</v>
      </c>
      <c r="F27" s="14"/>
      <c r="G27" s="4" t="s">
        <v>41</v>
      </c>
      <c r="H27" s="4">
        <v>6</v>
      </c>
      <c r="I27" s="10">
        <v>3</v>
      </c>
    </row>
    <row r="28" spans="1:9" ht="32.25" customHeight="1" thickBot="1" x14ac:dyDescent="0.2">
      <c r="A28" s="9" t="s">
        <v>108</v>
      </c>
      <c r="B28" s="4" t="s">
        <v>52</v>
      </c>
      <c r="C28" s="8"/>
      <c r="D28" s="8"/>
      <c r="E28" s="5" t="s">
        <v>53</v>
      </c>
      <c r="F28" s="14"/>
      <c r="G28" s="4" t="s">
        <v>11</v>
      </c>
      <c r="H28" s="4">
        <v>8</v>
      </c>
      <c r="I28" s="10">
        <v>4</v>
      </c>
    </row>
    <row r="29" spans="1:9" ht="36" customHeight="1" thickBot="1" x14ac:dyDescent="0.2">
      <c r="A29" s="9" t="s">
        <v>109</v>
      </c>
      <c r="B29" s="4" t="s">
        <v>54</v>
      </c>
      <c r="C29" s="8"/>
      <c r="D29" s="8"/>
      <c r="E29" s="5" t="s">
        <v>55</v>
      </c>
      <c r="F29" s="14"/>
      <c r="G29" s="4" t="s">
        <v>41</v>
      </c>
      <c r="H29" s="4">
        <v>8</v>
      </c>
      <c r="I29" s="10">
        <v>4</v>
      </c>
    </row>
    <row r="30" spans="1:9" ht="42" customHeight="1" thickBot="1" x14ac:dyDescent="0.2">
      <c r="A30" s="9" t="s">
        <v>110</v>
      </c>
      <c r="B30" s="4" t="s">
        <v>56</v>
      </c>
      <c r="C30" s="8"/>
      <c r="D30" s="8"/>
      <c r="E30" s="5" t="s">
        <v>57</v>
      </c>
      <c r="F30" s="7" t="s">
        <v>78</v>
      </c>
      <c r="G30" s="4" t="s">
        <v>11</v>
      </c>
      <c r="H30" s="4">
        <v>5</v>
      </c>
      <c r="I30" s="10">
        <v>2.5</v>
      </c>
    </row>
    <row r="31" spans="1:9" ht="29.25" customHeight="1" thickBot="1" x14ac:dyDescent="0.2">
      <c r="A31" s="9" t="s">
        <v>111</v>
      </c>
      <c r="B31" s="4" t="s">
        <v>58</v>
      </c>
      <c r="C31" s="8"/>
      <c r="D31" s="8"/>
      <c r="E31" s="5" t="s">
        <v>59</v>
      </c>
      <c r="F31" s="14" t="s">
        <v>79</v>
      </c>
      <c r="G31" s="4" t="s">
        <v>11</v>
      </c>
      <c r="H31" s="4">
        <v>8</v>
      </c>
      <c r="I31" s="10">
        <v>4</v>
      </c>
    </row>
    <row r="32" spans="1:9" ht="39" customHeight="1" thickBot="1" x14ac:dyDescent="0.2">
      <c r="A32" s="9" t="s">
        <v>112</v>
      </c>
      <c r="B32" s="4" t="s">
        <v>60</v>
      </c>
      <c r="C32" s="8"/>
      <c r="D32" s="8"/>
      <c r="E32" s="5" t="s">
        <v>61</v>
      </c>
      <c r="F32" s="14"/>
      <c r="G32" s="4" t="s">
        <v>11</v>
      </c>
      <c r="H32" s="4">
        <v>8</v>
      </c>
      <c r="I32" s="10">
        <v>4</v>
      </c>
    </row>
    <row r="33" spans="1:9" ht="28.5" customHeight="1" thickBot="1" x14ac:dyDescent="0.2">
      <c r="A33" s="9" t="s">
        <v>113</v>
      </c>
      <c r="B33" s="4" t="s">
        <v>62</v>
      </c>
      <c r="C33" s="8"/>
      <c r="D33" s="8"/>
      <c r="E33" s="5" t="s">
        <v>63</v>
      </c>
      <c r="F33" s="14"/>
      <c r="G33" s="4" t="s">
        <v>11</v>
      </c>
      <c r="H33" s="4">
        <v>6</v>
      </c>
      <c r="I33" s="10">
        <v>3</v>
      </c>
    </row>
    <row r="34" spans="1:9" ht="30.75" customHeight="1" thickBot="1" x14ac:dyDescent="0.2">
      <c r="A34" s="9" t="s">
        <v>114</v>
      </c>
      <c r="B34" s="4" t="s">
        <v>64</v>
      </c>
      <c r="C34" s="8"/>
      <c r="D34" s="8"/>
      <c r="E34" s="5" t="s">
        <v>65</v>
      </c>
      <c r="F34" s="14"/>
      <c r="G34" s="4" t="s">
        <v>11</v>
      </c>
      <c r="H34" s="4">
        <v>6</v>
      </c>
      <c r="I34" s="10">
        <v>3</v>
      </c>
    </row>
    <row r="35" spans="1:9" ht="27" customHeight="1" thickBot="1" x14ac:dyDescent="0.2">
      <c r="A35" s="16" t="s">
        <v>66</v>
      </c>
      <c r="B35" s="16"/>
      <c r="C35" s="16"/>
      <c r="D35" s="16"/>
      <c r="E35" s="16"/>
      <c r="F35" s="16"/>
      <c r="G35" s="16"/>
      <c r="H35" s="4">
        <v>88</v>
      </c>
      <c r="I35" s="10">
        <f>SUM(I22:I34)</f>
        <v>44</v>
      </c>
    </row>
  </sheetData>
  <mergeCells count="11">
    <mergeCell ref="F6:F8"/>
    <mergeCell ref="F9:F12"/>
    <mergeCell ref="F31:F34"/>
    <mergeCell ref="A35:G35"/>
    <mergeCell ref="F14:F18"/>
    <mergeCell ref="A19:G19"/>
    <mergeCell ref="F22:F23"/>
    <mergeCell ref="F24:F25"/>
    <mergeCell ref="F26:F29"/>
    <mergeCell ref="A1:I1"/>
    <mergeCell ref="A20:I20"/>
  </mergeCells>
  <phoneticPr fontId="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2016-05-11T05:37:15Z</dcterms:modified>
</cp:coreProperties>
</file>